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<sst xmlns="http://schemas.openxmlformats.org/spreadsheetml/2006/main" count="52" uniqueCount="45">
  <si>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</si>
  <si>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</si>
  <si>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</si>
  <si>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</si>
  <si>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</si>
  <si>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</si>
  <si>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</si>
  <si>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</si>
  <si>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</si>
  <si>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</si>
  <si>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</si>
  <si>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</si>
  <si>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</si>
  <si>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</si>
  <si>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</si>
  <si>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</si>
  <si>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</si>
  <si>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</si>
  <si>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</si>
  <si>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</si>
  <si>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</si>
  <si>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</si>
  <si>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</si>
  <si>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</si>
  <si>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</si>
  <si>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</si>
  <si>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</si>
  <si>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</si>
  <si>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</si>
  <si>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</si>
  <si>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</si>
  <si>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</si>
  <si>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</si>
  <si>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</si>
  <si>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</si>
  <si>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</si>
  <si>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</si>
  <si>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</si>
  <si>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Whippingham Parish Council</t>
  </si>
  <si>
    <t>Isle of Wight</t>
  </si>
  <si>
    <t>2019/20</t>
  </si>
  <si>
    <t>2020/21</t>
  </si>
  <si>
    <t>£5,113 HMRC Refund, £20 payment less from Calbourne</t>
  </si>
  <si>
    <t xml:space="preserve">Office -£836 Training and Subscriptions -£413 Parish Projects +£5,300 Repairs and renewals +£68 Planting and Christmas Tree -£179 HALC and Audit +£11 Misc -£186  </t>
  </si>
  <si>
    <t>More expenditure on Community support due to Covid. Reduction in Office expenditure due to change in working practises and not travelling due to Covid restrictions.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</si>
</sst>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14884</v>
      </c>
      <c r="F11" s="8">
        <v>25344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17835</v>
      </c>
      <c r="F13" s="8">
        <v>17835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5329</v>
      </c>
      <c r="F15" s="8">
        <v>237</v>
      </c>
      <c r="G15" s="5">
        <f>F15-D15</f>
        <v>-5092</v>
      </c>
      <c r="H15" s="6">
        <f>IF((D15&gt;F15),(D15-F15)/D15,IF(D15&lt;F15,-(D15-F15)/D15,IF(D15=F15,0)))</f>
        <v>0.955526365171702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42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4171</v>
      </c>
      <c r="F17" s="8">
        <v>4286</v>
      </c>
      <c r="G17" s="5">
        <f>F17-D17</f>
        <v>115</v>
      </c>
      <c r="H17" s="6">
        <f>IF((D17&gt;F17),(D17-F17)/D17,IF(D17&lt;F17,-(D17-F17)/D17,IF(D17=F17,0)))</f>
        <v>0.02757132582114601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8533</v>
      </c>
      <c r="F21" s="8">
        <v>12297</v>
      </c>
      <c r="G21" s="5">
        <f>F21-D21</f>
        <v>3764</v>
      </c>
      <c r="H21" s="6">
        <f>IF((D21&gt;F21),(D21-F21)/D21,IF(D21&lt;F21,-(D21-F21)/D21,IF(D21=F21,0)))</f>
        <v>0.4411109808976913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43</v>
      </c>
      <c r="N21" s="13" t="s">
        <v>44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25344</v>
      </c>
      <c r="F23" s="2">
        <f>F11+F13+F15-F17-F19-F21</f>
        <v>26833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8049</v>
      </c>
      <c r="F28" s="8">
        <v>8049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Valerie Taylor</cp:lastModifiedBy>
  <cp:lastPrinted>2020-03-19T12:45:09Z</cp:lastPrinted>
  <dcterms:created xsi:type="dcterms:W3CDTF">2012-07-11T10:01:28Z</dcterms:created>
  <dcterms:modified xsi:type="dcterms:W3CDTF">2021-06-29T11:19:43Z</dcterms:modified>
  <cp:category/>
  <cp:version/>
  <cp:contentType/>
  <cp:contentStatus/>
</cp:coreProperties>
</file>